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sci-my.sharepoint.com/personal/penka_peeva_edu_mon_bg/Documents/ИТвП 12 21-22/"/>
    </mc:Choice>
  </mc:AlternateContent>
  <xr:revisionPtr revIDLastSave="6" documentId="8_{61E03AD4-3824-4753-ACC2-D81BBD521664}" xr6:coauthVersionLast="47" xr6:coauthVersionMax="47" xr10:uidLastSave="{35ABAB3F-51B2-49DD-9B08-A824D3EEA1D8}"/>
  <bookViews>
    <workbookView xWindow="-110" yWindow="-110" windowWidth="18490" windowHeight="11020" xr2:uid="{5A6BC624-D56D-4474-895F-2F9F36A0F5FE}"/>
  </bookViews>
  <sheets>
    <sheet name="планове" sheetId="1" r:id="rId1"/>
  </sheets>
  <definedNames>
    <definedName name="_Hlk77610441" localSheetId="0">планове!#REF!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B5" i="1" s="1"/>
  <c r="C11" i="1"/>
  <c r="C16" i="1"/>
  <c r="C25" i="1"/>
  <c r="A33" i="1"/>
  <c r="C33" i="1"/>
  <c r="C34" i="1"/>
  <c r="C42" i="1"/>
  <c r="C50" i="1"/>
  <c r="C58" i="1"/>
  <c r="C65" i="1"/>
  <c r="C73" i="1"/>
  <c r="C80" i="1"/>
  <c r="A89" i="1"/>
  <c r="C89" i="1"/>
  <c r="C90" i="1"/>
  <c r="C97" i="1"/>
  <c r="A107" i="1"/>
  <c r="C107" i="1"/>
  <c r="C108" i="1"/>
  <c r="C114" i="1"/>
  <c r="C120" i="1"/>
  <c r="C126" i="1"/>
  <c r="C129" i="1"/>
  <c r="C136" i="1"/>
  <c r="A141" i="1"/>
  <c r="C141" i="1"/>
  <c r="C142" i="1"/>
  <c r="C150" i="1"/>
  <c r="C155" i="1"/>
  <c r="C165" i="1"/>
  <c r="A5" i="1" l="1"/>
  <c r="B11" i="1"/>
  <c r="A11" i="1" l="1"/>
  <c r="B16" i="1"/>
  <c r="B25" i="1" s="1"/>
  <c r="A16" i="1" l="1"/>
  <c r="A25" i="1" l="1"/>
  <c r="B33" i="1"/>
  <c r="B34" i="1" s="1"/>
  <c r="B42" i="1" l="1"/>
  <c r="A34" i="1"/>
  <c r="A42" i="1" l="1"/>
  <c r="B50" i="1"/>
  <c r="A50" i="1" l="1"/>
  <c r="B58" i="1"/>
  <c r="A58" i="1" l="1"/>
  <c r="B65" i="1"/>
  <c r="B73" i="1" l="1"/>
  <c r="A65" i="1"/>
  <c r="B80" i="1" l="1"/>
  <c r="A73" i="1"/>
  <c r="A80" i="1" l="1"/>
  <c r="B89" i="1"/>
  <c r="B90" i="1" s="1"/>
  <c r="B97" i="1" l="1"/>
  <c r="A90" i="1"/>
  <c r="B107" i="1" l="1"/>
  <c r="B108" i="1" s="1"/>
  <c r="A97" i="1"/>
  <c r="A108" i="1" l="1"/>
  <c r="B114" i="1"/>
  <c r="B120" i="1" l="1"/>
  <c r="A114" i="1"/>
  <c r="A120" i="1" l="1"/>
  <c r="B126" i="1"/>
  <c r="A126" i="1" l="1"/>
  <c r="B129" i="1"/>
  <c r="A129" i="1" l="1"/>
  <c r="B136" i="1"/>
  <c r="A136" i="1" l="1"/>
  <c r="B141" i="1"/>
  <c r="B142" i="1" s="1"/>
  <c r="A142" i="1" l="1"/>
  <c r="B150" i="1"/>
  <c r="A150" i="1" l="1"/>
  <c r="B155" i="1"/>
  <c r="B165" i="1" l="1"/>
  <c r="A165" i="1" s="1"/>
  <c r="A155" i="1"/>
</calcChain>
</file>

<file path=xl/sharedStrings.xml><?xml version="1.0" encoding="utf-8"?>
<sst xmlns="http://schemas.openxmlformats.org/spreadsheetml/2006/main" count="196" uniqueCount="177">
  <si>
    <t>Работа по образци на работни проекти и планове за безопасност и здраве.</t>
  </si>
  <si>
    <t>Финален проект</t>
  </si>
  <si>
    <t>Създаване, отпечатване и публикуване на документи по проект.</t>
  </si>
  <si>
    <t>Проследяване и управление на работен проект с помощта на специализиран софтуер.</t>
  </si>
  <si>
    <t>Специализирани софтуерни пакети за разработка и изпълнение на проекти.</t>
  </si>
  <si>
    <t>Специализирани софтуерни продукти.</t>
  </si>
  <si>
    <t>Предназначение. Същност. Видове.</t>
  </si>
  <si>
    <t>Системи за управление на строително-монтажни работи, транспортни потоци, товаропотоци, товаро-разтоварни работи</t>
  </si>
  <si>
    <t>4.</t>
  </si>
  <si>
    <t>Обработване на статистическа информация.</t>
  </si>
  <si>
    <t>Използване на макроси за търсене.</t>
  </si>
  <si>
    <t>Филтриране. Сортиране. Заявки. Отчети. Автоматични отчети. Етикети.</t>
  </si>
  <si>
    <t>Търсене и извличане на информация от база данни.</t>
  </si>
  <si>
    <t>Системи за управление на бази от данни.</t>
  </si>
  <si>
    <t>Системи за управление и нормиране на труда. Специализирани софтуерни продукти.</t>
  </si>
  <si>
    <t>Комуникационни програми.</t>
  </si>
  <si>
    <t>Системи за организация на складово и гаражно стопанство, за управление на материалните активи и за управление на бизнеса</t>
  </si>
  <si>
    <t>3.</t>
  </si>
  <si>
    <t>Предимства и недостатъци. Приложение.</t>
  </si>
  <si>
    <t xml:space="preserve"> Режими на работа.</t>
  </si>
  <si>
    <t>Видове GPS-системи.</t>
  </si>
  <si>
    <t>Предназначение. Същност.</t>
  </si>
  <si>
    <t>Системи за проследяване и навигация</t>
  </si>
  <si>
    <t>2.</t>
  </si>
  <si>
    <t>Избор на приложна програма за обработка на текстове и документи, съответстваща на спецификата на трудовата задача.</t>
  </si>
  <si>
    <t>Обмен на знания и опит в областта на професията в онлайн общности (социални мрежи).</t>
  </si>
  <si>
    <t xml:space="preserve">Използване на разширени функции на софтуер за аудио и видео разговори по професионална тема. </t>
  </si>
  <si>
    <t>Споделяне на файл в интернет пространството. Изпращане на връзка (линк) за сваляне до друг потребител по електронната поща.</t>
  </si>
  <si>
    <t>Онлайн комуникация.</t>
  </si>
  <si>
    <t xml:space="preserve">Използване на търсачка чрез прилагане на различни филтри и използване на оператори за търсене (символи и др.), уеб канали (RSS и др.). </t>
  </si>
  <si>
    <t>Намиране на информация в интернет по професионална тема.</t>
  </si>
  <si>
    <t xml:space="preserve">Намиране и споделяне на професионална информация </t>
  </si>
  <si>
    <t>1.</t>
  </si>
  <si>
    <t>РАЗДЕЛ V. ИНФОРМАЦИОННИ СИСТЕМИ В ПРОФЕСИЯТА</t>
  </si>
  <si>
    <t>Работа по образци.</t>
  </si>
  <si>
    <t>Документи, свързани с кандидатстване за работа.</t>
  </si>
  <si>
    <t>Стилове и формати.</t>
  </si>
  <si>
    <t>Business Letters.</t>
  </si>
  <si>
    <t>Кореспонденция на чужд език</t>
  </si>
  <si>
    <t>6.</t>
  </si>
  <si>
    <t>Авторски трудове – дипломна и курсова работа, есе, реферат, проект, рецензия.</t>
  </si>
  <si>
    <t>Предназначение и приложение. Структурни схеми. Съставяне и оформяне на: 
·   персонални документи, свързани с кандидатстване за работа – молба, заявление, професионална автобиография, мотивационно писмо и др.; 
·   служебни документи, свързани с кандидатстване за работа – препоръка (референция), характеристика, придружително писмо, отговор на придружително и мотивационно писмо; 
·   визитна (бизнес) картичка;
·   авторски трудове – дипломна и курсова работа, есе, реферат, проект, рецензия.</t>
  </si>
  <si>
    <t>Визитна (бизнес) картичка</t>
  </si>
  <si>
    <t>Служебни документи, свързани с кандидатстване за работа – препоръка (референция), характеристика, придружително писмо, отговор на придружително и мотивационно писмо</t>
  </si>
  <si>
    <t>Персонални документи, свързани с кандидатстване за работа – молба, заявление, професионална автобиография, мотивационно писмо и др.</t>
  </si>
  <si>
    <t>Предназначение и приложение. Структурни схеми.</t>
  </si>
  <si>
    <t>Лични документи</t>
  </si>
  <si>
    <t>5.</t>
  </si>
  <si>
    <t>Организационно-разпоредителни документи – заповед, пълномощно.</t>
  </si>
  <si>
    <t>Справочно-информационни документи – служебна бележка; удостоверение, сертификат; декларация и др.</t>
  </si>
  <si>
    <t>Предназначение и обхват</t>
  </si>
  <si>
    <t xml:space="preserve">Общоадминистративни документи </t>
  </si>
  <si>
    <t>Протоколи – пълен (стенографски) и кратък (обикновен).</t>
  </si>
  <si>
    <t>Информация, предложение, справка, отчет</t>
  </si>
  <si>
    <t>Доклад и докладна (обяснителна) записка</t>
  </si>
  <si>
    <t>Длъжностна характеристика и длъжностна спесификация</t>
  </si>
  <si>
    <t xml:space="preserve">Предназначение. Основни направления на вътрешнофирмената кореспонденция. </t>
  </si>
  <si>
    <t>Фирмени документи</t>
  </si>
  <si>
    <t>Стопански документи. Структурни схеми. Съставяне и оформяне на:
·   договор и анекс;
·   договори, пълномощни, писма и документи по вътрешния транспорт и разплащания в страната и чужбина</t>
  </si>
  <si>
    <t>Съставяне и оформяне, изисквания, отговор на: 
-  писмо – искане (заявка, запитване);
-  писмо – оферта (инициативи, които се добавят към офертата, свободна оферта, контраоферта);
-  писмо – рекламация (възражение) – език;
-  писма за връзки с обществеността:
--  информиращи обществеността;
--  за привличане на клиенти или създаване добър имидж сред обществеността;
--  благодарствени, поздравителни, съболезнователни писма.</t>
  </si>
  <si>
    <t>Инициативен и последващ документ.</t>
  </si>
  <si>
    <t xml:space="preserve">Стопанско писмо - реквизити, идентификация, структурни схеми. </t>
  </si>
  <si>
    <t>Същност на стопанската кореспонденция. Видове.</t>
  </si>
  <si>
    <t>Стопанска кореспонденция</t>
  </si>
  <si>
    <t>Кореспондентски технологии в MS Word – шаблони, серийни писма, съветници и др.</t>
  </si>
  <si>
    <t>Нормативните правила за съхраняване на документи</t>
  </si>
  <si>
    <t>БДС – задължително условие при водене на делова кореспонденция.</t>
  </si>
  <si>
    <t>Умението да пишем и изпращаме писма.</t>
  </si>
  <si>
    <t>Стил, съдържание и език на документите.</t>
  </si>
  <si>
    <t>РАЗДЕЛ ІV. ДЕЛОВА КОРЕСПОНДЕНЦИЯ</t>
  </si>
  <si>
    <t>Етични принципи и култура на поведение при виртуалното общуване.</t>
  </si>
  <si>
    <t>Защита на личната неприкосновеност в Интернет.</t>
  </si>
  <si>
    <t>Редактори за създаване и поддръжка на интернет страници и/или блогове.</t>
  </si>
  <si>
    <t>Електронен подпис – същност, видове, регистриране, предимства.</t>
  </si>
  <si>
    <t>Електронни аукциони и сесии.</t>
  </si>
  <si>
    <t>Информационни и фирмени сайтове.</t>
  </si>
  <si>
    <t>Рекламиране – рекламни писма, оферти и рекламни канали.</t>
  </si>
  <si>
    <t xml:space="preserve">Принципи за онлайн пазаруване и плащане. </t>
  </si>
  <si>
    <t>Онлайн-пазаруване, електронно банкиране, взаимодействие с институции.</t>
  </si>
  <si>
    <t>Е-търговия, стоки и услуги в Интернет</t>
  </si>
  <si>
    <t>Защита от нерегламентиран достъп.</t>
  </si>
  <si>
    <t>Chat.</t>
  </si>
  <si>
    <t>Търсещи машини и портали</t>
  </si>
  <si>
    <t>Глобална мрежа INTERNET.
-  Конфигуриране на връзка. 
-  Протоколи в Internet. Домейни, IP адресиране, HTML, браузъри. 
-  Е-mail – изпращане и получаване на електронни съобщения  по web-базирана електронна поща</t>
  </si>
  <si>
    <t>Работа в локална мрежа. 
-  Конфигуриране на връзка. 
-  Разпечатване на документи на локален или мрежов принтер. 
-  Изпращане и получаване на документи по локално базирана (POP3) електронна поща.</t>
  </si>
  <si>
    <t>Предназначение, възможности, предимства недостатъци, приложение.</t>
  </si>
  <si>
    <t>Локални и глобални мрежи</t>
  </si>
  <si>
    <t>РАЗДЕЛ ІІІ. ЕЛЕКТРОННИ КОМУНИКАЦИИ</t>
  </si>
  <si>
    <t>Създаване на интегриран документ.</t>
  </si>
  <si>
    <t>Създаване на свързан документ. Редактиране</t>
  </si>
  <si>
    <t>Създаване на сложни графични изображения чрез специализирана програма и интегрирането им в текстови документи и презентационни материали.</t>
  </si>
  <si>
    <t>Вмъкване на данни в MS Power Point</t>
  </si>
  <si>
    <t>Вмъкване на данни в MS Excel</t>
  </si>
  <si>
    <t xml:space="preserve">Вмъкване на данни в MS Word </t>
  </si>
  <si>
    <t>Вмъкване на обекти в текстови документи</t>
  </si>
  <si>
    <t>Свързан и интегриран документ, вграден и свързан обект.</t>
  </si>
  <si>
    <t>Интегрирани документи</t>
  </si>
  <si>
    <t>7.</t>
  </si>
  <si>
    <t>Обмен на информация между различни приложни програми на MS Office.</t>
  </si>
  <si>
    <t xml:space="preserve">Показване и отпечатване на презентация. </t>
  </si>
  <si>
    <t>Анимиране</t>
  </si>
  <si>
    <t>Редактиране на презентация – вмъкване, премахване, пренареждане на слайдовете.</t>
  </si>
  <si>
    <t>Създаване, редактиране и форматиране на слайд – използване на шаблон на дизайн.</t>
  </si>
  <si>
    <t>Приложение и възможности на PowerPoint за създаване и показване на презентации.</t>
  </si>
  <si>
    <t>Презентации</t>
  </si>
  <si>
    <t>Създаване на модул.</t>
  </si>
  <si>
    <t>Създаване на макроси.</t>
  </si>
  <si>
    <t>Формуляри.</t>
  </si>
  <si>
    <t>Създаване на база данни с MS Access.</t>
  </si>
  <si>
    <t>Конфигуриране и автоматизиране на Microsoft Excel.</t>
  </si>
  <si>
    <t>Съвместяване на данни от Excel с други приложения.</t>
  </si>
  <si>
    <t>Създаване, актуализиране, промяна и възстановяване на връзки.</t>
  </si>
  <si>
    <t>Свързване на данни</t>
  </si>
  <si>
    <t>Създаване на доклади – обобщени, консолидирани, по поръчка с опорни таблици.</t>
  </si>
  <si>
    <t>Отпечатване – настройка, преглед и печат на работни листове и графики.</t>
  </si>
  <si>
    <t>Форматиране, сортиране, търсене и замяна на данни.</t>
  </si>
  <si>
    <t>Създаване на диаграми в Excel.</t>
  </si>
  <si>
    <t>Въвеждане на формули и изчисляване с основни функции в Excel. Адрес на клетка.</t>
  </si>
  <si>
    <t>Електронни таблици – свойства и характеристики.</t>
  </si>
  <si>
    <t>Електронни таблици и база данни</t>
  </si>
  <si>
    <t>Създаване на писмо.</t>
  </si>
  <si>
    <t>Работа с шаблони.</t>
  </si>
  <si>
    <t>Работа с полета.</t>
  </si>
  <si>
    <t>Търсене и заместване на текст.</t>
  </si>
  <si>
    <t>Графичен файл в документ.</t>
  </si>
  <si>
    <t>Форматиране на таблица.</t>
  </si>
  <si>
    <t>Създаване на таблица.</t>
  </si>
  <si>
    <t>Създаване и оформяне на таблица в MS Word</t>
  </si>
  <si>
    <t xml:space="preserve">Форматиране на табулации. </t>
  </si>
  <si>
    <t>Автоматична номерация.</t>
  </si>
  <si>
    <t>Форматиране на абзац.</t>
  </si>
  <si>
    <t>Създаване на стил.</t>
  </si>
  <si>
    <t>Постоянни заглавия и на бележка под линия.</t>
  </si>
  <si>
    <t>Форматиране на символи и страница.</t>
  </si>
  <si>
    <t>MS Word. Видове документи.</t>
  </si>
  <si>
    <t>Текстообработка</t>
  </si>
  <si>
    <t>Приемане, предаване, съхранение и архивиране на електронни документи.</t>
  </si>
  <si>
    <t>Използване на облачни услуги.</t>
  </si>
  <si>
    <t>Формати на цифрово съдържание.</t>
  </si>
  <si>
    <t>Съхранение на информация на различни електронни носители.</t>
  </si>
  <si>
    <t>Системи за правописна проверка и сричкопренасяне.</t>
  </si>
  <si>
    <t>Видове програми за текстообработка.</t>
  </si>
  <si>
    <t>Видове документи в съвременните информационни технологии и бизнес комуникации.</t>
  </si>
  <si>
    <t>Въведение</t>
  </si>
  <si>
    <t>РАЗДЕЛ ІІ. ИНФОРМАЦИОННИ И КОМУНИКАЦИОННИ ТЕХНОЛОГИИ В ПРОГРАМИТЕ НА MS OFFICE</t>
  </si>
  <si>
    <t>Въздействие на цифровите технологии върху околната среда.</t>
  </si>
  <si>
    <t>Защита на файлове
- защитни стени
- антивирусни програми
- потребителско име и парола</t>
  </si>
  <si>
    <t>Компютърни вируси.</t>
  </si>
  <si>
    <t>Филтри в електронна поща.</t>
  </si>
  <si>
    <t>Спам и фишинг</t>
  </si>
  <si>
    <t>Надеждност на информацията.</t>
  </si>
  <si>
    <t>Рисковете при работа онлайн.</t>
  </si>
  <si>
    <t>Защита на електронната работна среда</t>
  </si>
  <si>
    <t>Решаване на проблеми.</t>
  </si>
  <si>
    <t>Инсталиране/преинсталиране/деинсталиране на софтуер.</t>
  </si>
  <si>
    <t>Организация на информацията</t>
  </si>
  <si>
    <t xml:space="preserve">Операционни системи </t>
  </si>
  <si>
    <t>Развойни среди. Комуникационни програми.</t>
  </si>
  <si>
    <t xml:space="preserve"> Приложни програми 
- за управление на бизнеса
- за управление на бази от данни, 
- за графични обекти</t>
  </si>
  <si>
    <t>Системни и приложни програми.</t>
  </si>
  <si>
    <t>Софтуер</t>
  </si>
  <si>
    <t>Основни понятия за софтуер. Операционни системи</t>
  </si>
  <si>
    <t xml:space="preserve"> Правила за целесъобразно ползване на средствата за комуникация.</t>
  </si>
  <si>
    <t xml:space="preserve">Откриване на проблеми при работа с техническите средства. </t>
  </si>
  <si>
    <t xml:space="preserve"> Печатаща, копирна и размножителна техника</t>
  </si>
  <si>
    <t>Телефонни апарати, мрежи и централи.</t>
  </si>
  <si>
    <t>Съвременна комуникационна и офис-техника</t>
  </si>
  <si>
    <t>Използване на компютърната техника</t>
  </si>
  <si>
    <t xml:space="preserve"> Компютърни конфигурации. Видове. Функциониране.</t>
  </si>
  <si>
    <t xml:space="preserve"> Компютър – архитектура: памет, процесор, периферни устройства, електронни носители на информация. </t>
  </si>
  <si>
    <t>Информационни процеси</t>
  </si>
  <si>
    <t>Основни информационни дейности.</t>
  </si>
  <si>
    <t>Информация и информационни дейности. Структура и функциониране на компютрите</t>
  </si>
  <si>
    <r>
      <t xml:space="preserve">РАЗДЕЛ І. </t>
    </r>
    <r>
      <rPr>
        <b/>
        <sz val="12"/>
        <color theme="1"/>
        <rFont val="Times New Roman"/>
        <family val="1"/>
        <charset val="204"/>
      </rPr>
      <t>ИНФОРМАЦИОННИ И КОМУНИКАЦИОННИ ТЕХНОЛОГИИ (ИКТ) И КОМПЮТЪРНИ СИСТЕМИ</t>
    </r>
    <r>
      <rPr>
        <sz val="12"/>
        <color theme="1"/>
        <rFont val="Times New Roman"/>
        <family val="1"/>
        <charset val="204"/>
      </rPr>
      <t xml:space="preserve"> </t>
    </r>
  </si>
  <si>
    <t>Наименование на разделите и темите</t>
  </si>
  <si>
    <t>№ по ред</t>
  </si>
  <si>
    <t>Общи понятия - делова кореспонденция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</si>
</sst>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 &quot;г.&quot;;@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E0E0E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E17FC-EE41-467A-8F00-8080E63E6092}">
  <sheetPr>
    <pageSetUpPr fitToPage="1"/>
  </sheetPr>
  <dimension ref="A2:H171"/>
  <sheetViews>
    <sheetView tabSelected="1" topLeftCell="A154" zoomScale="120" zoomScaleNormal="120" workbookViewId="0">
      <selection activeCell="H25" sqref="H25:H30"/>
    </sheetView>
  </sheetViews>
  <sheetFormatPr defaultColWidth="71.26953125" defaultRowHeight="14.5" x14ac:dyDescent="0.35"/>
  <cols>
    <col min="1" max="1" width="9.7265625" style="5" bestFit="1" customWidth="1"/>
    <col min="2" max="2" width="2.81640625" style="1" hidden="1" customWidth="1"/>
    <col min="3" max="3" width="1.81640625" style="1" hidden="1" customWidth="1"/>
    <col min="4" max="4" width="9.7265625" style="1" hidden="1" customWidth="1"/>
    <col min="5" max="5" width="12.26953125" style="1" hidden="1" customWidth="1"/>
    <col min="6" max="6" width="30.453125" style="1" customWidth="1"/>
    <col min="7" max="7" width="2" style="4" bestFit="1" customWidth="1"/>
    <col min="8" max="8" width="67.6328125" style="3" customWidth="1"/>
    <col min="9" max="16384" width="71.26953125" style="1"/>
  </cols>
  <sheetData>
    <row r="2" spans="1:8" s="13" customFormat="1" ht="30" x14ac:dyDescent="0.35">
      <c r="A2" s="16" t="s">
        <v>175</v>
      </c>
      <c r="B2" s="16"/>
      <c r="C2" s="16"/>
      <c r="D2" s="16" t="s">
        <v>175</v>
      </c>
      <c r="E2" s="16"/>
      <c r="F2" s="16" t="s">
        <v>174</v>
      </c>
      <c r="G2" s="15"/>
      <c r="H2" s="14"/>
    </row>
    <row r="3" spans="1:8" ht="15" x14ac:dyDescent="0.35">
      <c r="A3" s="12"/>
      <c r="B3" s="7"/>
      <c r="C3" s="7"/>
      <c r="D3" s="7"/>
      <c r="E3" s="7"/>
      <c r="F3" s="7"/>
      <c r="G3" s="6"/>
    </row>
    <row r="4" spans="1:8" ht="15.5" x14ac:dyDescent="0.35">
      <c r="B4" s="17">
        <v>0</v>
      </c>
      <c r="C4" s="17">
        <f>IF(D4="",0,1)</f>
        <v>0</v>
      </c>
      <c r="D4" s="11"/>
      <c r="E4" s="11"/>
      <c r="F4" s="19" t="s">
        <v>173</v>
      </c>
      <c r="G4" s="19"/>
      <c r="H4" s="19"/>
    </row>
    <row r="5" spans="1:8" ht="15.5" x14ac:dyDescent="0.35">
      <c r="A5" s="5">
        <f>IF(D5="","",B5)</f>
        <v>1</v>
      </c>
      <c r="B5" s="1">
        <f>B4+C5</f>
        <v>1</v>
      </c>
      <c r="C5" s="1">
        <f>IF(D5="",0,1)</f>
        <v>1</v>
      </c>
      <c r="D5" s="8" t="s">
        <v>32</v>
      </c>
      <c r="E5" s="2"/>
      <c r="F5" s="18" t="s">
        <v>172</v>
      </c>
      <c r="G5" s="6">
        <v>1</v>
      </c>
      <c r="H5" s="3" t="s">
        <v>171</v>
      </c>
    </row>
    <row r="6" spans="1:8" ht="15.5" x14ac:dyDescent="0.35">
      <c r="D6" s="8"/>
      <c r="F6" s="18"/>
      <c r="G6" s="6">
        <v>2</v>
      </c>
      <c r="H6" s="3" t="s">
        <v>170</v>
      </c>
    </row>
    <row r="7" spans="1:8" ht="29" x14ac:dyDescent="0.35">
      <c r="D7" s="8"/>
      <c r="F7" s="18"/>
      <c r="G7" s="6">
        <v>3</v>
      </c>
      <c r="H7" s="3" t="s">
        <v>169</v>
      </c>
    </row>
    <row r="8" spans="1:8" ht="15.5" x14ac:dyDescent="0.35">
      <c r="D8" s="8"/>
      <c r="F8" s="18"/>
      <c r="G8" s="6">
        <v>4</v>
      </c>
      <c r="H8" s="3" t="s">
        <v>168</v>
      </c>
    </row>
    <row r="9" spans="1:8" ht="15.5" x14ac:dyDescent="0.35">
      <c r="D9" s="8"/>
      <c r="F9" s="18"/>
      <c r="G9" s="6">
        <v>5</v>
      </c>
      <c r="H9" s="3" t="s">
        <v>167</v>
      </c>
    </row>
    <row r="10" spans="1:8" ht="15.5" x14ac:dyDescent="0.35">
      <c r="D10" s="8"/>
      <c r="F10" s="7"/>
      <c r="G10" s="6"/>
    </row>
    <row r="11" spans="1:8" ht="15.5" x14ac:dyDescent="0.35">
      <c r="A11" s="5">
        <f>IF(D11="","",B11)</f>
        <v>2</v>
      </c>
      <c r="B11" s="1">
        <f>B5+C11</f>
        <v>2</v>
      </c>
      <c r="C11" s="1">
        <f>IF(D11="",0,1)</f>
        <v>1</v>
      </c>
      <c r="D11" s="8" t="s">
        <v>23</v>
      </c>
      <c r="E11" s="2"/>
      <c r="F11" s="18" t="s">
        <v>166</v>
      </c>
      <c r="G11" s="6">
        <v>1</v>
      </c>
      <c r="H11" s="3" t="s">
        <v>165</v>
      </c>
    </row>
    <row r="12" spans="1:8" ht="15.5" x14ac:dyDescent="0.35">
      <c r="D12" s="8"/>
      <c r="F12" s="18"/>
      <c r="G12" s="6">
        <v>2</v>
      </c>
      <c r="H12" s="3" t="s">
        <v>164</v>
      </c>
    </row>
    <row r="13" spans="1:8" ht="15.5" x14ac:dyDescent="0.35">
      <c r="D13" s="8"/>
      <c r="F13" s="18"/>
      <c r="G13" s="6">
        <v>3</v>
      </c>
      <c r="H13" s="3" t="s">
        <v>163</v>
      </c>
    </row>
    <row r="14" spans="1:8" ht="15.5" x14ac:dyDescent="0.35">
      <c r="D14" s="8"/>
      <c r="F14" s="18"/>
      <c r="G14" s="6">
        <v>4</v>
      </c>
      <c r="H14" s="3" t="s">
        <v>162</v>
      </c>
    </row>
    <row r="15" spans="1:8" ht="15.5" x14ac:dyDescent="0.35">
      <c r="D15" s="8"/>
      <c r="F15" s="7"/>
      <c r="G15" s="6"/>
    </row>
    <row r="16" spans="1:8" ht="15.5" x14ac:dyDescent="0.35">
      <c r="A16" s="5">
        <f>IF(D16="","",B16)</f>
        <v>3</v>
      </c>
      <c r="B16" s="1">
        <f>B11+C16</f>
        <v>3</v>
      </c>
      <c r="C16" s="1">
        <f>IF(D16="",0,1)</f>
        <v>1</v>
      </c>
      <c r="D16" s="8" t="s">
        <v>17</v>
      </c>
      <c r="E16" s="2"/>
      <c r="F16" s="18" t="s">
        <v>161</v>
      </c>
      <c r="G16" s="6">
        <v>1</v>
      </c>
      <c r="H16" s="3" t="s">
        <v>160</v>
      </c>
    </row>
    <row r="17" spans="1:8" ht="15.5" x14ac:dyDescent="0.35">
      <c r="D17" s="8"/>
      <c r="F17" s="18"/>
      <c r="G17" s="6">
        <v>2</v>
      </c>
      <c r="H17" s="3" t="s">
        <v>159</v>
      </c>
    </row>
    <row r="18" spans="1:8" ht="58" x14ac:dyDescent="0.35">
      <c r="D18" s="8"/>
      <c r="F18" s="18"/>
      <c r="G18" s="6">
        <v>3</v>
      </c>
      <c r="H18" s="3" t="s">
        <v>158</v>
      </c>
    </row>
    <row r="19" spans="1:8" ht="15.5" x14ac:dyDescent="0.35">
      <c r="D19" s="8"/>
      <c r="F19" s="18"/>
      <c r="G19" s="6">
        <v>4</v>
      </c>
      <c r="H19" s="3" t="s">
        <v>157</v>
      </c>
    </row>
    <row r="20" spans="1:8" ht="15.5" x14ac:dyDescent="0.35">
      <c r="D20" s="8"/>
      <c r="F20" s="18"/>
      <c r="G20" s="6">
        <v>5</v>
      </c>
      <c r="H20" s="3" t="s">
        <v>156</v>
      </c>
    </row>
    <row r="21" spans="1:8" ht="15.5" x14ac:dyDescent="0.35">
      <c r="D21" s="8"/>
      <c r="F21" s="18"/>
      <c r="G21" s="6">
        <v>6</v>
      </c>
      <c r="H21" s="3" t="s">
        <v>155</v>
      </c>
    </row>
    <row r="22" spans="1:8" ht="15.5" x14ac:dyDescent="0.35">
      <c r="D22" s="8"/>
      <c r="F22" s="18"/>
      <c r="G22" s="6">
        <v>7</v>
      </c>
      <c r="H22" s="3" t="s">
        <v>154</v>
      </c>
    </row>
    <row r="23" spans="1:8" ht="15.5" x14ac:dyDescent="0.35">
      <c r="D23" s="8"/>
      <c r="F23" s="18"/>
      <c r="G23" s="6">
        <v>8</v>
      </c>
      <c r="H23" s="3" t="s">
        <v>153</v>
      </c>
    </row>
    <row r="24" spans="1:8" ht="15.5" x14ac:dyDescent="0.35">
      <c r="D24" s="8"/>
      <c r="F24" s="7"/>
      <c r="G24" s="6"/>
    </row>
    <row r="25" spans="1:8" ht="15.5" x14ac:dyDescent="0.35">
      <c r="A25" s="5">
        <f>IF(D25="","",B25)</f>
        <v>4</v>
      </c>
      <c r="B25" s="1">
        <f>B16+C25</f>
        <v>4</v>
      </c>
      <c r="C25" s="1">
        <f>IF(D25="",0,1)</f>
        <v>1</v>
      </c>
      <c r="D25" s="8" t="s">
        <v>8</v>
      </c>
      <c r="E25" s="2"/>
      <c r="F25" s="18" t="s">
        <v>152</v>
      </c>
      <c r="G25" s="6">
        <v>1</v>
      </c>
      <c r="H25" s="3" t="s">
        <v>151</v>
      </c>
    </row>
    <row r="26" spans="1:8" ht="15.5" x14ac:dyDescent="0.35">
      <c r="D26" s="8"/>
      <c r="F26" s="18"/>
      <c r="G26" s="6">
        <v>2</v>
      </c>
      <c r="H26" s="3" t="s">
        <v>150</v>
      </c>
    </row>
    <row r="27" spans="1:8" ht="15.5" x14ac:dyDescent="0.35">
      <c r="D27" s="8"/>
      <c r="F27" s="18"/>
      <c r="G27" s="6">
        <v>3</v>
      </c>
      <c r="H27" s="3" t="s">
        <v>149</v>
      </c>
    </row>
    <row r="28" spans="1:8" ht="15.5" x14ac:dyDescent="0.35">
      <c r="D28" s="8"/>
      <c r="E28" s="8"/>
      <c r="F28" s="18"/>
      <c r="G28" s="6">
        <v>4</v>
      </c>
      <c r="H28" s="3" t="s">
        <v>148</v>
      </c>
    </row>
    <row r="29" spans="1:8" ht="15.5" x14ac:dyDescent="0.35">
      <c r="D29" s="8"/>
      <c r="E29" s="8"/>
      <c r="F29" s="18"/>
      <c r="G29" s="6">
        <v>5</v>
      </c>
      <c r="H29" s="3" t="s">
        <v>147</v>
      </c>
    </row>
    <row r="30" spans="1:8" ht="58" x14ac:dyDescent="0.35">
      <c r="D30" s="8"/>
      <c r="E30" s="8"/>
      <c r="F30" s="18"/>
      <c r="G30" s="6">
        <v>6</v>
      </c>
      <c r="H30" s="3" t="s">
        <v>146</v>
      </c>
    </row>
    <row r="31" spans="1:8" ht="15.5" x14ac:dyDescent="0.35">
      <c r="D31" s="8"/>
      <c r="E31" s="8"/>
      <c r="F31" s="18"/>
      <c r="G31" s="6">
        <v>7</v>
      </c>
      <c r="H31" s="3" t="s">
        <v>145</v>
      </c>
    </row>
    <row r="32" spans="1:8" ht="15.5" x14ac:dyDescent="0.35">
      <c r="D32" s="8"/>
      <c r="E32" s="8"/>
      <c r="F32" s="7"/>
      <c r="G32" s="6"/>
    </row>
    <row r="33" spans="1:8" ht="15.5" x14ac:dyDescent="0.35">
      <c r="A33" s="5" t="str">
        <f>IF(D33="","",B33)</f>
        <v/>
      </c>
      <c r="B33" s="1">
        <f>B25+C33</f>
        <v>4</v>
      </c>
      <c r="C33" s="1">
        <f>IF(D33="",0,1)</f>
        <v>0</v>
      </c>
      <c r="D33" s="10"/>
      <c r="E33" s="10"/>
      <c r="F33" s="20" t="s">
        <v>144</v>
      </c>
      <c r="G33" s="20"/>
      <c r="H33" s="20"/>
    </row>
    <row r="34" spans="1:8" ht="29" x14ac:dyDescent="0.35">
      <c r="A34" s="5">
        <f>IF(D34="","",B34)</f>
        <v>5</v>
      </c>
      <c r="B34" s="1">
        <f>B33+C34</f>
        <v>5</v>
      </c>
      <c r="C34" s="1">
        <f>IF(D34="",0,1)</f>
        <v>1</v>
      </c>
      <c r="D34" s="8" t="s">
        <v>32</v>
      </c>
      <c r="E34" s="2"/>
      <c r="F34" s="18" t="s">
        <v>143</v>
      </c>
      <c r="G34" s="6">
        <v>1</v>
      </c>
      <c r="H34" s="3" t="s">
        <v>142</v>
      </c>
    </row>
    <row r="35" spans="1:8" ht="15.5" x14ac:dyDescent="0.35">
      <c r="D35" s="8"/>
      <c r="E35" s="8"/>
      <c r="F35" s="18"/>
      <c r="G35" s="6">
        <v>2</v>
      </c>
      <c r="H35" s="3" t="s">
        <v>141</v>
      </c>
    </row>
    <row r="36" spans="1:8" ht="15.5" x14ac:dyDescent="0.35">
      <c r="D36" s="8"/>
      <c r="E36" s="8"/>
      <c r="F36" s="18"/>
      <c r="G36" s="6">
        <v>3</v>
      </c>
      <c r="H36" s="3" t="s">
        <v>140</v>
      </c>
    </row>
    <row r="37" spans="1:8" ht="15.5" x14ac:dyDescent="0.35">
      <c r="D37" s="8"/>
      <c r="E37" s="8"/>
      <c r="F37" s="18"/>
      <c r="G37" s="6">
        <v>4</v>
      </c>
      <c r="H37" s="3" t="s">
        <v>139</v>
      </c>
    </row>
    <row r="38" spans="1:8" ht="15.5" x14ac:dyDescent="0.35">
      <c r="D38" s="8"/>
      <c r="E38" s="8"/>
      <c r="F38" s="18"/>
      <c r="G38" s="6">
        <v>5</v>
      </c>
      <c r="H38" s="3" t="s">
        <v>138</v>
      </c>
    </row>
    <row r="39" spans="1:8" ht="15.5" x14ac:dyDescent="0.35">
      <c r="D39" s="8"/>
      <c r="E39" s="8"/>
      <c r="F39" s="18"/>
      <c r="G39" s="6">
        <v>6</v>
      </c>
      <c r="H39" s="3" t="s">
        <v>137</v>
      </c>
    </row>
    <row r="40" spans="1:8" ht="29" x14ac:dyDescent="0.35">
      <c r="D40" s="8"/>
      <c r="E40" s="8"/>
      <c r="F40" s="18"/>
      <c r="G40" s="6">
        <v>7</v>
      </c>
      <c r="H40" s="3" t="s">
        <v>136</v>
      </c>
    </row>
    <row r="41" spans="1:8" ht="15.5" x14ac:dyDescent="0.35">
      <c r="D41" s="8"/>
      <c r="E41" s="8"/>
      <c r="F41" s="7"/>
      <c r="G41" s="6"/>
    </row>
    <row r="42" spans="1:8" ht="15.5" x14ac:dyDescent="0.35">
      <c r="A42" s="5">
        <f>IF(D42="","",B42)</f>
        <v>6</v>
      </c>
      <c r="B42" s="1">
        <f>B34+C42</f>
        <v>6</v>
      </c>
      <c r="C42" s="1">
        <f>IF(D42="",0,1)</f>
        <v>1</v>
      </c>
      <c r="D42" s="8" t="s">
        <v>23</v>
      </c>
      <c r="E42" s="2"/>
      <c r="F42" s="18" t="s">
        <v>135</v>
      </c>
      <c r="G42" s="6">
        <v>1</v>
      </c>
      <c r="H42" s="3" t="s">
        <v>134</v>
      </c>
    </row>
    <row r="43" spans="1:8" ht="15.5" x14ac:dyDescent="0.35">
      <c r="D43" s="8"/>
      <c r="E43" s="8"/>
      <c r="F43" s="18"/>
      <c r="G43" s="6">
        <v>2</v>
      </c>
      <c r="H43" s="3" t="s">
        <v>133</v>
      </c>
    </row>
    <row r="44" spans="1:8" ht="15.5" x14ac:dyDescent="0.35">
      <c r="D44" s="8"/>
      <c r="E44" s="8"/>
      <c r="F44" s="18"/>
      <c r="G44" s="6">
        <v>3</v>
      </c>
      <c r="H44" s="3" t="s">
        <v>132</v>
      </c>
    </row>
    <row r="45" spans="1:8" ht="15.5" x14ac:dyDescent="0.35">
      <c r="D45" s="8"/>
      <c r="E45" s="8"/>
      <c r="F45" s="18"/>
      <c r="G45" s="6">
        <v>4</v>
      </c>
      <c r="H45" s="3" t="s">
        <v>131</v>
      </c>
    </row>
    <row r="46" spans="1:8" ht="15.5" x14ac:dyDescent="0.35">
      <c r="D46" s="8"/>
      <c r="E46" s="8"/>
      <c r="F46" s="18"/>
      <c r="G46" s="6">
        <v>5</v>
      </c>
      <c r="H46" s="3" t="s">
        <v>130</v>
      </c>
    </row>
    <row r="47" spans="1:8" ht="15.5" x14ac:dyDescent="0.35">
      <c r="D47" s="8"/>
      <c r="E47" s="8"/>
      <c r="F47" s="18"/>
      <c r="G47" s="6">
        <v>6</v>
      </c>
      <c r="H47" s="3" t="s">
        <v>129</v>
      </c>
    </row>
    <row r="48" spans="1:8" ht="15.5" x14ac:dyDescent="0.35">
      <c r="D48" s="8"/>
      <c r="E48" s="8"/>
      <c r="F48" s="18"/>
      <c r="G48" s="6">
        <v>7</v>
      </c>
      <c r="H48" s="3" t="s">
        <v>128</v>
      </c>
    </row>
    <row r="49" spans="1:8" ht="15.5" x14ac:dyDescent="0.35">
      <c r="D49" s="8"/>
      <c r="E49" s="8"/>
      <c r="F49" s="7"/>
      <c r="G49" s="6"/>
    </row>
    <row r="50" spans="1:8" ht="15.5" x14ac:dyDescent="0.35">
      <c r="A50" s="5">
        <f>IF(D50="","",B50)</f>
        <v>7</v>
      </c>
      <c r="B50" s="1">
        <f>B42+C50</f>
        <v>7</v>
      </c>
      <c r="C50" s="1">
        <f>IF(D50="",0,1)</f>
        <v>1</v>
      </c>
      <c r="D50" s="8" t="s">
        <v>17</v>
      </c>
      <c r="E50" s="2"/>
      <c r="F50" s="18" t="s">
        <v>127</v>
      </c>
      <c r="G50" s="6">
        <v>1</v>
      </c>
      <c r="H50" s="3" t="s">
        <v>126</v>
      </c>
    </row>
    <row r="51" spans="1:8" ht="15.5" x14ac:dyDescent="0.35">
      <c r="D51" s="8"/>
      <c r="E51" s="8"/>
      <c r="F51" s="18"/>
      <c r="G51" s="6">
        <v>2</v>
      </c>
      <c r="H51" s="3" t="s">
        <v>125</v>
      </c>
    </row>
    <row r="52" spans="1:8" ht="15.5" x14ac:dyDescent="0.35">
      <c r="D52" s="8"/>
      <c r="E52" s="8"/>
      <c r="F52" s="18"/>
      <c r="G52" s="6">
        <v>3</v>
      </c>
      <c r="H52" s="3" t="s">
        <v>124</v>
      </c>
    </row>
    <row r="53" spans="1:8" ht="15.5" x14ac:dyDescent="0.35">
      <c r="D53" s="8"/>
      <c r="E53" s="8"/>
      <c r="F53" s="18"/>
      <c r="G53" s="6">
        <v>4</v>
      </c>
      <c r="H53" s="3" t="s">
        <v>123</v>
      </c>
    </row>
    <row r="54" spans="1:8" ht="15.5" x14ac:dyDescent="0.35">
      <c r="D54" s="8"/>
      <c r="E54" s="8"/>
      <c r="F54" s="18"/>
      <c r="G54" s="6">
        <v>5</v>
      </c>
      <c r="H54" s="3" t="s">
        <v>122</v>
      </c>
    </row>
    <row r="55" spans="1:8" ht="15.5" x14ac:dyDescent="0.35">
      <c r="D55" s="8"/>
      <c r="E55" s="8"/>
      <c r="F55" s="18"/>
      <c r="G55" s="6">
        <v>6</v>
      </c>
      <c r="H55" s="3" t="s">
        <v>121</v>
      </c>
    </row>
    <row r="56" spans="1:8" ht="15.5" x14ac:dyDescent="0.35">
      <c r="D56" s="8"/>
      <c r="E56" s="8"/>
      <c r="F56" s="18"/>
      <c r="G56" s="6">
        <v>7</v>
      </c>
      <c r="H56" s="3" t="s">
        <v>120</v>
      </c>
    </row>
    <row r="57" spans="1:8" ht="15.5" x14ac:dyDescent="0.35">
      <c r="D57" s="8"/>
      <c r="E57" s="8"/>
      <c r="F57" s="7"/>
      <c r="G57" s="6"/>
    </row>
    <row r="58" spans="1:8" ht="15.5" x14ac:dyDescent="0.35">
      <c r="A58" s="5">
        <f>IF(D58="","",B58)</f>
        <v>8</v>
      </c>
      <c r="B58" s="1">
        <f>B50+C58</f>
        <v>8</v>
      </c>
      <c r="C58" s="1">
        <f>IF(D58="",0,1)</f>
        <v>1</v>
      </c>
      <c r="D58" s="8" t="s">
        <v>8</v>
      </c>
      <c r="E58" s="2"/>
      <c r="F58" s="18" t="s">
        <v>119</v>
      </c>
      <c r="G58" s="6">
        <v>1</v>
      </c>
      <c r="H58" s="3" t="s">
        <v>118</v>
      </c>
    </row>
    <row r="59" spans="1:8" ht="29" x14ac:dyDescent="0.35">
      <c r="D59" s="8"/>
      <c r="E59" s="8"/>
      <c r="F59" s="18"/>
      <c r="G59" s="6">
        <v>2</v>
      </c>
      <c r="H59" s="3" t="s">
        <v>117</v>
      </c>
    </row>
    <row r="60" spans="1:8" ht="15.5" x14ac:dyDescent="0.35">
      <c r="D60" s="8"/>
      <c r="E60" s="8"/>
      <c r="F60" s="18"/>
      <c r="G60" s="6">
        <v>3</v>
      </c>
      <c r="H60" s="3" t="s">
        <v>116</v>
      </c>
    </row>
    <row r="61" spans="1:8" ht="15.5" x14ac:dyDescent="0.35">
      <c r="D61" s="8"/>
      <c r="E61" s="8"/>
      <c r="F61" s="18"/>
      <c r="G61" s="6">
        <v>4</v>
      </c>
      <c r="H61" s="3" t="s">
        <v>115</v>
      </c>
    </row>
    <row r="62" spans="1:8" ht="15.5" x14ac:dyDescent="0.35">
      <c r="D62" s="8"/>
      <c r="E62" s="8"/>
      <c r="F62" s="18"/>
      <c r="G62" s="6">
        <v>5</v>
      </c>
      <c r="H62" s="3" t="s">
        <v>114</v>
      </c>
    </row>
    <row r="63" spans="1:8" ht="29" x14ac:dyDescent="0.35">
      <c r="D63" s="8"/>
      <c r="E63" s="8"/>
      <c r="F63" s="18"/>
      <c r="G63" s="6">
        <v>6</v>
      </c>
      <c r="H63" s="3" t="s">
        <v>113</v>
      </c>
    </row>
    <row r="64" spans="1:8" ht="15.5" x14ac:dyDescent="0.35">
      <c r="D64" s="8"/>
      <c r="E64" s="8"/>
      <c r="F64" s="7"/>
      <c r="G64" s="6"/>
    </row>
    <row r="65" spans="1:8" ht="15.5" x14ac:dyDescent="0.35">
      <c r="A65" s="5">
        <f>IF(D65="","",B65)</f>
        <v>9</v>
      </c>
      <c r="B65" s="1">
        <f>B58+C65</f>
        <v>9</v>
      </c>
      <c r="C65" s="1">
        <f>IF(D65="",0,1)</f>
        <v>1</v>
      </c>
      <c r="D65" s="8" t="s">
        <v>47</v>
      </c>
      <c r="E65" s="2"/>
      <c r="F65" s="18" t="s">
        <v>112</v>
      </c>
      <c r="G65" s="6">
        <v>1</v>
      </c>
      <c r="H65" s="3" t="s">
        <v>111</v>
      </c>
    </row>
    <row r="66" spans="1:8" ht="15.5" x14ac:dyDescent="0.35">
      <c r="D66" s="8"/>
      <c r="E66" s="8"/>
      <c r="F66" s="18"/>
      <c r="G66" s="6">
        <v>2</v>
      </c>
      <c r="H66" s="3" t="s">
        <v>110</v>
      </c>
    </row>
    <row r="67" spans="1:8" ht="15.5" x14ac:dyDescent="0.35">
      <c r="D67" s="8"/>
      <c r="E67" s="8"/>
      <c r="F67" s="18"/>
      <c r="G67" s="6">
        <v>3</v>
      </c>
      <c r="H67" s="3" t="s">
        <v>109</v>
      </c>
    </row>
    <row r="68" spans="1:8" ht="15.5" x14ac:dyDescent="0.35">
      <c r="D68" s="8"/>
      <c r="E68" s="8"/>
      <c r="F68" s="18"/>
      <c r="G68" s="6">
        <v>4</v>
      </c>
      <c r="H68" s="3" t="s">
        <v>108</v>
      </c>
    </row>
    <row r="69" spans="1:8" ht="15.5" x14ac:dyDescent="0.35">
      <c r="D69" s="8"/>
      <c r="E69" s="8"/>
      <c r="F69" s="18"/>
      <c r="G69" s="6">
        <v>5</v>
      </c>
      <c r="H69" s="3" t="s">
        <v>107</v>
      </c>
    </row>
    <row r="70" spans="1:8" ht="15.5" x14ac:dyDescent="0.35">
      <c r="D70" s="8"/>
      <c r="E70" s="8"/>
      <c r="F70" s="18"/>
      <c r="G70" s="6">
        <v>6</v>
      </c>
      <c r="H70" s="3" t="s">
        <v>106</v>
      </c>
    </row>
    <row r="71" spans="1:8" ht="15.5" x14ac:dyDescent="0.35">
      <c r="D71" s="8"/>
      <c r="E71" s="8"/>
      <c r="F71" s="18"/>
      <c r="G71" s="6">
        <v>7</v>
      </c>
      <c r="H71" s="3" t="s">
        <v>105</v>
      </c>
    </row>
    <row r="72" spans="1:8" ht="15.5" x14ac:dyDescent="0.35">
      <c r="D72" s="8"/>
      <c r="E72" s="8"/>
      <c r="F72" s="7"/>
      <c r="G72" s="6"/>
    </row>
    <row r="73" spans="1:8" ht="29" x14ac:dyDescent="0.35">
      <c r="A73" s="5">
        <f>IF(D73="","",B73)</f>
        <v>10</v>
      </c>
      <c r="B73" s="1">
        <f>B65+C73</f>
        <v>10</v>
      </c>
      <c r="C73" s="1">
        <f>IF(D73="",0,1)</f>
        <v>1</v>
      </c>
      <c r="D73" s="8" t="s">
        <v>39</v>
      </c>
      <c r="E73" s="2"/>
      <c r="F73" s="18" t="s">
        <v>104</v>
      </c>
      <c r="G73" s="6">
        <v>1</v>
      </c>
      <c r="H73" s="3" t="s">
        <v>103</v>
      </c>
    </row>
    <row r="74" spans="1:8" ht="29" x14ac:dyDescent="0.35">
      <c r="D74" s="8"/>
      <c r="E74" s="8"/>
      <c r="F74" s="18"/>
      <c r="G74" s="6">
        <v>2</v>
      </c>
      <c r="H74" s="3" t="s">
        <v>102</v>
      </c>
    </row>
    <row r="75" spans="1:8" ht="29" x14ac:dyDescent="0.35">
      <c r="D75" s="8"/>
      <c r="E75" s="8"/>
      <c r="F75" s="18"/>
      <c r="G75" s="6">
        <v>3</v>
      </c>
      <c r="H75" s="3" t="s">
        <v>101</v>
      </c>
    </row>
    <row r="76" spans="1:8" ht="15.5" x14ac:dyDescent="0.35">
      <c r="D76" s="8"/>
      <c r="E76" s="8"/>
      <c r="F76" s="18"/>
      <c r="G76" s="6">
        <v>4</v>
      </c>
      <c r="H76" s="3" t="s">
        <v>100</v>
      </c>
    </row>
    <row r="77" spans="1:8" ht="15.5" x14ac:dyDescent="0.35">
      <c r="D77" s="8"/>
      <c r="E77" s="8"/>
      <c r="F77" s="18"/>
      <c r="G77" s="6">
        <v>5</v>
      </c>
      <c r="H77" s="3" t="s">
        <v>99</v>
      </c>
    </row>
    <row r="78" spans="1:8" ht="15.5" x14ac:dyDescent="0.35">
      <c r="D78" s="8"/>
      <c r="E78" s="8"/>
      <c r="F78" s="18"/>
      <c r="G78" s="6">
        <v>6</v>
      </c>
      <c r="H78" s="3" t="s">
        <v>98</v>
      </c>
    </row>
    <row r="79" spans="1:8" ht="15.5" x14ac:dyDescent="0.35">
      <c r="D79" s="8"/>
      <c r="E79" s="8"/>
      <c r="F79" s="7"/>
      <c r="G79" s="6"/>
    </row>
    <row r="80" spans="1:8" ht="15.5" x14ac:dyDescent="0.35">
      <c r="A80" s="5">
        <f>IF(D80="","",B80)</f>
        <v>11</v>
      </c>
      <c r="B80" s="1">
        <f>B73+C80</f>
        <v>11</v>
      </c>
      <c r="C80" s="1">
        <f>IF(D80="",0,1)</f>
        <v>1</v>
      </c>
      <c r="D80" s="8" t="s">
        <v>97</v>
      </c>
      <c r="E80" s="2"/>
      <c r="F80" s="18" t="s">
        <v>96</v>
      </c>
      <c r="G80" s="6">
        <v>1</v>
      </c>
      <c r="H80" s="3" t="s">
        <v>95</v>
      </c>
    </row>
    <row r="81" spans="1:8" ht="15.5" x14ac:dyDescent="0.35">
      <c r="D81" s="8"/>
      <c r="E81" s="8"/>
      <c r="F81" s="18"/>
      <c r="G81" s="6">
        <v>2</v>
      </c>
      <c r="H81" s="3" t="s">
        <v>94</v>
      </c>
    </row>
    <row r="82" spans="1:8" ht="15.5" x14ac:dyDescent="0.35">
      <c r="D82" s="8"/>
      <c r="E82" s="8"/>
      <c r="F82" s="18"/>
      <c r="G82" s="6">
        <v>3</v>
      </c>
      <c r="H82" s="3" t="s">
        <v>93</v>
      </c>
    </row>
    <row r="83" spans="1:8" ht="15.5" x14ac:dyDescent="0.35">
      <c r="D83" s="8"/>
      <c r="E83" s="8"/>
      <c r="F83" s="18"/>
      <c r="G83" s="6">
        <v>4</v>
      </c>
      <c r="H83" s="3" t="s">
        <v>92</v>
      </c>
    </row>
    <row r="84" spans="1:8" ht="15.5" x14ac:dyDescent="0.35">
      <c r="D84" s="8"/>
      <c r="E84" s="8"/>
      <c r="F84" s="18"/>
      <c r="G84" s="6">
        <v>5</v>
      </c>
      <c r="H84" s="3" t="s">
        <v>91</v>
      </c>
    </row>
    <row r="85" spans="1:8" ht="43.5" x14ac:dyDescent="0.35">
      <c r="D85" s="8"/>
      <c r="E85" s="8"/>
      <c r="F85" s="18"/>
      <c r="G85" s="6">
        <v>6</v>
      </c>
      <c r="H85" s="3" t="s">
        <v>90</v>
      </c>
    </row>
    <row r="86" spans="1:8" ht="15.5" x14ac:dyDescent="0.35">
      <c r="D86" s="8"/>
      <c r="E86" s="8"/>
      <c r="F86" s="18"/>
      <c r="G86" s="6">
        <v>7</v>
      </c>
      <c r="H86" s="3" t="s">
        <v>89</v>
      </c>
    </row>
    <row r="87" spans="1:8" ht="15.5" x14ac:dyDescent="0.35">
      <c r="D87" s="8"/>
      <c r="E87" s="8"/>
      <c r="F87" s="18"/>
      <c r="G87" s="6">
        <v>8</v>
      </c>
      <c r="H87" s="3" t="s">
        <v>88</v>
      </c>
    </row>
    <row r="88" spans="1:8" ht="15.5" x14ac:dyDescent="0.35">
      <c r="D88" s="8"/>
      <c r="E88" s="8"/>
      <c r="F88" s="7"/>
      <c r="G88" s="6"/>
    </row>
    <row r="89" spans="1:8" ht="15.5" x14ac:dyDescent="0.35">
      <c r="A89" s="5" t="str">
        <f>IF(D89="","",B89)</f>
        <v/>
      </c>
      <c r="B89" s="1">
        <f>B80+C89</f>
        <v>11</v>
      </c>
      <c r="C89" s="1">
        <f>IF(D89="",0,1)</f>
        <v>0</v>
      </c>
      <c r="D89" s="10"/>
      <c r="E89" s="10"/>
      <c r="F89" s="20" t="s">
        <v>87</v>
      </c>
      <c r="G89" s="20"/>
      <c r="H89" s="20"/>
    </row>
    <row r="90" spans="1:8" ht="15.5" x14ac:dyDescent="0.35">
      <c r="A90" s="5">
        <f>IF(D90="","",B90)</f>
        <v>12</v>
      </c>
      <c r="B90" s="1">
        <f>B89+C90</f>
        <v>12</v>
      </c>
      <c r="C90" s="1">
        <f>IF(D90="",0,1)</f>
        <v>1</v>
      </c>
      <c r="D90" s="8" t="s">
        <v>32</v>
      </c>
      <c r="E90" s="2"/>
      <c r="F90" s="18" t="s">
        <v>86</v>
      </c>
      <c r="G90" s="6">
        <v>1</v>
      </c>
      <c r="H90" s="3" t="s">
        <v>85</v>
      </c>
    </row>
    <row r="91" spans="1:8" ht="72.5" x14ac:dyDescent="0.35">
      <c r="D91" s="8"/>
      <c r="E91" s="8"/>
      <c r="F91" s="18"/>
      <c r="G91" s="6">
        <v>2</v>
      </c>
      <c r="H91" s="3" t="s">
        <v>84</v>
      </c>
    </row>
    <row r="92" spans="1:8" ht="72.5" x14ac:dyDescent="0.35">
      <c r="D92" s="8"/>
      <c r="E92" s="8"/>
      <c r="F92" s="18"/>
      <c r="G92" s="6">
        <v>3</v>
      </c>
      <c r="H92" s="3" t="s">
        <v>83</v>
      </c>
    </row>
    <row r="93" spans="1:8" ht="15.5" x14ac:dyDescent="0.35">
      <c r="D93" s="8"/>
      <c r="E93" s="8"/>
      <c r="F93" s="18"/>
      <c r="G93" s="6">
        <v>4</v>
      </c>
      <c r="H93" s="3" t="s">
        <v>82</v>
      </c>
    </row>
    <row r="94" spans="1:8" ht="15.5" x14ac:dyDescent="0.35">
      <c r="D94" s="8"/>
      <c r="E94" s="8"/>
      <c r="F94" s="18"/>
      <c r="G94" s="6">
        <v>5</v>
      </c>
      <c r="H94" s="3" t="s">
        <v>81</v>
      </c>
    </row>
    <row r="95" spans="1:8" ht="15.5" x14ac:dyDescent="0.35">
      <c r="D95" s="8"/>
      <c r="E95" s="8"/>
      <c r="F95" s="18"/>
      <c r="G95" s="6">
        <v>6</v>
      </c>
      <c r="H95" s="3" t="s">
        <v>80</v>
      </c>
    </row>
    <row r="96" spans="1:8" ht="15.5" x14ac:dyDescent="0.35">
      <c r="D96" s="8"/>
      <c r="E96" s="8"/>
      <c r="F96" s="7"/>
      <c r="G96" s="6"/>
    </row>
    <row r="97" spans="1:8" ht="15.5" x14ac:dyDescent="0.35">
      <c r="A97" s="5">
        <f>IF(D97="","",B97)</f>
        <v>13</v>
      </c>
      <c r="B97" s="1">
        <f>B90+C97</f>
        <v>13</v>
      </c>
      <c r="C97" s="1">
        <f>IF(D97="",0,1)</f>
        <v>1</v>
      </c>
      <c r="D97" s="8" t="s">
        <v>23</v>
      </c>
      <c r="E97" s="2"/>
      <c r="F97" s="18" t="s">
        <v>79</v>
      </c>
      <c r="G97" s="6">
        <v>1</v>
      </c>
      <c r="H97" s="3" t="s">
        <v>78</v>
      </c>
    </row>
    <row r="98" spans="1:8" ht="15.5" x14ac:dyDescent="0.35">
      <c r="D98" s="8"/>
      <c r="E98" s="8"/>
      <c r="F98" s="18"/>
      <c r="G98" s="6">
        <v>2</v>
      </c>
      <c r="H98" s="3" t="s">
        <v>77</v>
      </c>
    </row>
    <row r="99" spans="1:8" ht="15.5" x14ac:dyDescent="0.35">
      <c r="D99" s="8"/>
      <c r="E99" s="8"/>
      <c r="F99" s="18"/>
      <c r="G99" s="6">
        <v>3</v>
      </c>
      <c r="H99" s="3" t="s">
        <v>76</v>
      </c>
    </row>
    <row r="100" spans="1:8" ht="15.5" x14ac:dyDescent="0.35">
      <c r="D100" s="8"/>
      <c r="E100" s="8"/>
      <c r="F100" s="18"/>
      <c r="G100" s="6">
        <v>4</v>
      </c>
      <c r="H100" s="3" t="s">
        <v>75</v>
      </c>
    </row>
    <row r="101" spans="1:8" ht="15.5" x14ac:dyDescent="0.35">
      <c r="D101" s="8"/>
      <c r="E101" s="8"/>
      <c r="F101" s="18"/>
      <c r="G101" s="6">
        <v>5</v>
      </c>
      <c r="H101" s="3" t="s">
        <v>74</v>
      </c>
    </row>
    <row r="102" spans="1:8" ht="15.5" x14ac:dyDescent="0.35">
      <c r="D102" s="8"/>
      <c r="E102" s="8"/>
      <c r="F102" s="18"/>
      <c r="G102" s="6">
        <v>6</v>
      </c>
      <c r="H102" s="3" t="s">
        <v>73</v>
      </c>
    </row>
    <row r="103" spans="1:8" ht="15.5" x14ac:dyDescent="0.35">
      <c r="D103" s="8"/>
      <c r="E103" s="8"/>
      <c r="F103" s="18"/>
      <c r="G103" s="6">
        <v>7</v>
      </c>
      <c r="H103" s="3" t="s">
        <v>72</v>
      </c>
    </row>
    <row r="104" spans="1:8" ht="15.5" x14ac:dyDescent="0.35">
      <c r="D104" s="8"/>
      <c r="E104" s="8"/>
      <c r="F104" s="18"/>
      <c r="G104" s="6">
        <v>8</v>
      </c>
      <c r="H104" s="3" t="s">
        <v>71</v>
      </c>
    </row>
    <row r="105" spans="1:8" ht="15.5" x14ac:dyDescent="0.35">
      <c r="D105" s="8"/>
      <c r="E105" s="8"/>
      <c r="F105" s="18"/>
      <c r="G105" s="6">
        <v>9</v>
      </c>
      <c r="H105" s="3" t="s">
        <v>70</v>
      </c>
    </row>
    <row r="106" spans="1:8" ht="15.5" x14ac:dyDescent="0.35">
      <c r="D106" s="8"/>
      <c r="E106" s="8"/>
      <c r="F106" s="7"/>
      <c r="G106" s="6"/>
    </row>
    <row r="107" spans="1:8" ht="15.5" x14ac:dyDescent="0.35">
      <c r="A107" s="5" t="str">
        <f>IF(D107="","",B107)</f>
        <v/>
      </c>
      <c r="B107" s="1">
        <f>B97+C107</f>
        <v>13</v>
      </c>
      <c r="C107" s="1">
        <f>IF(D107="",0,1)</f>
        <v>0</v>
      </c>
      <c r="D107" s="10"/>
      <c r="E107" s="10"/>
      <c r="F107" s="20" t="s">
        <v>69</v>
      </c>
      <c r="G107" s="20"/>
      <c r="H107" s="20"/>
    </row>
    <row r="108" spans="1:8" ht="30" x14ac:dyDescent="0.35">
      <c r="A108" s="5">
        <f>IF(D108="","",B108)</f>
        <v>14</v>
      </c>
      <c r="B108" s="1">
        <f>B107+C108</f>
        <v>14</v>
      </c>
      <c r="C108" s="1">
        <f>IF(D108="",0,1)</f>
        <v>1</v>
      </c>
      <c r="D108" s="8" t="s">
        <v>32</v>
      </c>
      <c r="E108" s="2"/>
      <c r="F108" s="7" t="s">
        <v>176</v>
      </c>
      <c r="G108" s="6">
        <v>1</v>
      </c>
      <c r="H108" s="3" t="s">
        <v>68</v>
      </c>
    </row>
    <row r="109" spans="1:8" ht="15.5" x14ac:dyDescent="0.35">
      <c r="D109" s="8"/>
      <c r="E109" s="8"/>
      <c r="F109" s="7"/>
      <c r="G109" s="6">
        <v>2</v>
      </c>
      <c r="H109" s="3" t="s">
        <v>67</v>
      </c>
    </row>
    <row r="110" spans="1:8" ht="15.5" x14ac:dyDescent="0.35">
      <c r="D110" s="8"/>
      <c r="E110" s="8"/>
      <c r="F110" s="7"/>
      <c r="G110" s="6">
        <v>3</v>
      </c>
      <c r="H110" s="3" t="s">
        <v>66</v>
      </c>
    </row>
    <row r="111" spans="1:8" ht="15.5" x14ac:dyDescent="0.35">
      <c r="D111" s="8"/>
      <c r="E111" s="8"/>
      <c r="F111" s="7"/>
      <c r="G111" s="6">
        <v>4</v>
      </c>
      <c r="H111" s="3" t="s">
        <v>65</v>
      </c>
    </row>
    <row r="112" spans="1:8" ht="29" x14ac:dyDescent="0.35">
      <c r="D112" s="8"/>
      <c r="E112" s="8"/>
      <c r="F112" s="7"/>
      <c r="G112" s="6">
        <v>5</v>
      </c>
      <c r="H112" s="3" t="s">
        <v>64</v>
      </c>
    </row>
    <row r="113" spans="1:8" ht="15.5" x14ac:dyDescent="0.35">
      <c r="D113" s="8"/>
      <c r="E113" s="8"/>
      <c r="F113" s="7"/>
      <c r="G113" s="6"/>
    </row>
    <row r="114" spans="1:8" ht="15.5" x14ac:dyDescent="0.35">
      <c r="A114" s="5">
        <f>IF(D114="","",B114)</f>
        <v>15</v>
      </c>
      <c r="B114" s="1">
        <f>B108+C114</f>
        <v>15</v>
      </c>
      <c r="C114" s="1">
        <f>IF(D114="",0,1)</f>
        <v>1</v>
      </c>
      <c r="D114" s="8" t="s">
        <v>23</v>
      </c>
      <c r="E114" s="2"/>
      <c r="F114" s="18" t="s">
        <v>63</v>
      </c>
      <c r="G114" s="6">
        <v>1</v>
      </c>
      <c r="H114" s="3" t="s">
        <v>62</v>
      </c>
    </row>
    <row r="115" spans="1:8" ht="15.5" x14ac:dyDescent="0.35">
      <c r="D115" s="8"/>
      <c r="E115" s="8"/>
      <c r="F115" s="18"/>
      <c r="G115" s="6">
        <v>2</v>
      </c>
      <c r="H115" s="3" t="s">
        <v>61</v>
      </c>
    </row>
    <row r="116" spans="1:8" ht="15.5" x14ac:dyDescent="0.35">
      <c r="D116" s="8"/>
      <c r="E116" s="8"/>
      <c r="F116" s="18"/>
      <c r="G116" s="6">
        <v>3</v>
      </c>
      <c r="H116" s="3" t="s">
        <v>60</v>
      </c>
    </row>
    <row r="117" spans="1:8" ht="145" x14ac:dyDescent="0.35">
      <c r="D117" s="8"/>
      <c r="E117" s="8"/>
      <c r="F117" s="18"/>
      <c r="G117" s="6">
        <v>4</v>
      </c>
      <c r="H117" s="3" t="s">
        <v>59</v>
      </c>
    </row>
    <row r="118" spans="1:8" ht="58" x14ac:dyDescent="0.35">
      <c r="D118" s="8"/>
      <c r="E118" s="8"/>
      <c r="F118" s="18"/>
      <c r="G118" s="6">
        <v>5</v>
      </c>
      <c r="H118" s="3" t="s">
        <v>58</v>
      </c>
    </row>
    <row r="119" spans="1:8" ht="15.5" x14ac:dyDescent="0.35">
      <c r="D119" s="8"/>
      <c r="E119" s="8"/>
      <c r="F119" s="7"/>
      <c r="G119" s="6"/>
    </row>
    <row r="120" spans="1:8" ht="29" x14ac:dyDescent="0.35">
      <c r="A120" s="5">
        <f>IF(D120="","",B120)</f>
        <v>16</v>
      </c>
      <c r="B120" s="1">
        <f>B114+C120</f>
        <v>16</v>
      </c>
      <c r="C120" s="1">
        <f>IF(D120="",0,1)</f>
        <v>1</v>
      </c>
      <c r="D120" s="8" t="s">
        <v>17</v>
      </c>
      <c r="E120" s="2"/>
      <c r="F120" s="18" t="s">
        <v>57</v>
      </c>
      <c r="G120" s="6">
        <v>1</v>
      </c>
      <c r="H120" s="3" t="s">
        <v>56</v>
      </c>
    </row>
    <row r="121" spans="1:8" ht="15.5" x14ac:dyDescent="0.35">
      <c r="D121" s="8"/>
      <c r="E121" s="8"/>
      <c r="F121" s="18"/>
      <c r="G121" s="6">
        <v>2</v>
      </c>
      <c r="H121" s="3" t="s">
        <v>55</v>
      </c>
    </row>
    <row r="122" spans="1:8" ht="15.5" x14ac:dyDescent="0.35">
      <c r="D122" s="8"/>
      <c r="E122" s="8"/>
      <c r="F122" s="18"/>
      <c r="G122" s="6">
        <v>3</v>
      </c>
      <c r="H122" s="3" t="s">
        <v>54</v>
      </c>
    </row>
    <row r="123" spans="1:8" ht="15.5" x14ac:dyDescent="0.35">
      <c r="D123" s="8"/>
      <c r="E123" s="8"/>
      <c r="F123" s="18"/>
      <c r="G123" s="6">
        <v>4</v>
      </c>
      <c r="H123" s="3" t="s">
        <v>53</v>
      </c>
    </row>
    <row r="124" spans="1:8" ht="15.5" x14ac:dyDescent="0.35">
      <c r="D124" s="8"/>
      <c r="E124" s="8"/>
      <c r="F124" s="18"/>
      <c r="G124" s="6">
        <v>5</v>
      </c>
      <c r="H124" s="3" t="s">
        <v>52</v>
      </c>
    </row>
    <row r="125" spans="1:8" ht="15.5" x14ac:dyDescent="0.35">
      <c r="D125" s="8"/>
      <c r="E125" s="8"/>
      <c r="F125" s="7"/>
      <c r="G125" s="6"/>
    </row>
    <row r="126" spans="1:8" ht="15.5" x14ac:dyDescent="0.35">
      <c r="A126" s="5">
        <f>IF(D126="","",B126)</f>
        <v>17</v>
      </c>
      <c r="B126" s="1">
        <f>B120+C126</f>
        <v>17</v>
      </c>
      <c r="C126" s="1">
        <f>IF(D126="",0,1)</f>
        <v>1</v>
      </c>
      <c r="D126" s="8" t="s">
        <v>8</v>
      </c>
      <c r="E126" s="2"/>
      <c r="F126" s="18" t="s">
        <v>51</v>
      </c>
      <c r="G126" s="6">
        <v>1</v>
      </c>
      <c r="H126" s="3" t="s">
        <v>50</v>
      </c>
    </row>
    <row r="127" spans="1:8" ht="29" x14ac:dyDescent="0.35">
      <c r="D127" s="8"/>
      <c r="E127" s="8"/>
      <c r="F127" s="18"/>
      <c r="G127" s="6">
        <v>2</v>
      </c>
      <c r="H127" s="3" t="s">
        <v>49</v>
      </c>
    </row>
    <row r="128" spans="1:8" ht="15.5" x14ac:dyDescent="0.35">
      <c r="D128" s="8"/>
      <c r="E128" s="8"/>
      <c r="F128" s="18"/>
      <c r="G128" s="6">
        <v>3</v>
      </c>
      <c r="H128" s="3" t="s">
        <v>48</v>
      </c>
    </row>
    <row r="129" spans="1:8" ht="15.5" x14ac:dyDescent="0.35">
      <c r="A129" s="5">
        <f>IF(D129="","",B129)</f>
        <v>18</v>
      </c>
      <c r="B129" s="1">
        <f>B126+C129</f>
        <v>18</v>
      </c>
      <c r="C129" s="1">
        <f>IF(D129="",0,1)</f>
        <v>1</v>
      </c>
      <c r="D129" s="8" t="s">
        <v>47</v>
      </c>
      <c r="E129" s="2"/>
      <c r="F129" s="18" t="s">
        <v>46</v>
      </c>
      <c r="G129" s="6">
        <v>1</v>
      </c>
      <c r="H129" s="3" t="s">
        <v>45</v>
      </c>
    </row>
    <row r="130" spans="1:8" ht="29" x14ac:dyDescent="0.35">
      <c r="D130" s="8"/>
      <c r="E130" s="8"/>
      <c r="F130" s="18"/>
      <c r="G130" s="6">
        <v>2</v>
      </c>
      <c r="H130" s="3" t="s">
        <v>44</v>
      </c>
    </row>
    <row r="131" spans="1:8" ht="43.5" x14ac:dyDescent="0.35">
      <c r="D131" s="8"/>
      <c r="E131" s="8"/>
      <c r="F131" s="18"/>
      <c r="G131" s="6">
        <v>3</v>
      </c>
      <c r="H131" s="3" t="s">
        <v>43</v>
      </c>
    </row>
    <row r="132" spans="1:8" ht="15.5" x14ac:dyDescent="0.35">
      <c r="D132" s="8"/>
      <c r="E132" s="8"/>
      <c r="F132" s="18"/>
      <c r="G132" s="6">
        <v>4</v>
      </c>
      <c r="H132" s="3" t="s">
        <v>42</v>
      </c>
    </row>
    <row r="133" spans="1:8" ht="145" x14ac:dyDescent="0.35">
      <c r="D133" s="8"/>
      <c r="E133" s="8"/>
      <c r="F133" s="18"/>
      <c r="G133" s="6">
        <v>5</v>
      </c>
      <c r="H133" s="3" t="s">
        <v>41</v>
      </c>
    </row>
    <row r="134" spans="1:8" ht="29" x14ac:dyDescent="0.35">
      <c r="D134" s="8"/>
      <c r="E134" s="8"/>
      <c r="F134" s="18"/>
      <c r="G134" s="6">
        <v>6</v>
      </c>
      <c r="H134" s="3" t="s">
        <v>40</v>
      </c>
    </row>
    <row r="135" spans="1:8" ht="15.5" x14ac:dyDescent="0.35">
      <c r="D135" s="8"/>
      <c r="E135" s="8"/>
      <c r="F135" s="7"/>
      <c r="G135" s="6"/>
    </row>
    <row r="136" spans="1:8" ht="15.5" x14ac:dyDescent="0.35">
      <c r="A136" s="5">
        <f>IF(D136="","",B136)</f>
        <v>19</v>
      </c>
      <c r="B136" s="1">
        <f>B129+C136</f>
        <v>19</v>
      </c>
      <c r="C136" s="1">
        <f>IF(D136="",0,1)</f>
        <v>1</v>
      </c>
      <c r="D136" s="8" t="s">
        <v>39</v>
      </c>
      <c r="E136" s="2"/>
      <c r="F136" s="18" t="s">
        <v>38</v>
      </c>
      <c r="G136" s="6">
        <v>1</v>
      </c>
      <c r="H136" s="3" t="s">
        <v>37</v>
      </c>
    </row>
    <row r="137" spans="1:8" ht="15.5" x14ac:dyDescent="0.35">
      <c r="D137" s="8"/>
      <c r="E137" s="8"/>
      <c r="F137" s="18"/>
      <c r="G137" s="6">
        <v>2</v>
      </c>
      <c r="H137" s="3" t="s">
        <v>36</v>
      </c>
    </row>
    <row r="138" spans="1:8" ht="15.5" x14ac:dyDescent="0.35">
      <c r="D138" s="8"/>
      <c r="E138" s="8"/>
      <c r="F138" s="18"/>
      <c r="G138" s="6">
        <v>3</v>
      </c>
      <c r="H138" s="3" t="s">
        <v>35</v>
      </c>
    </row>
    <row r="139" spans="1:8" ht="15.5" x14ac:dyDescent="0.35">
      <c r="D139" s="8"/>
      <c r="E139" s="8"/>
      <c r="F139" s="18"/>
      <c r="G139" s="6">
        <v>4</v>
      </c>
      <c r="H139" s="3" t="s">
        <v>34</v>
      </c>
    </row>
    <row r="140" spans="1:8" ht="15.5" x14ac:dyDescent="0.35">
      <c r="D140" s="8"/>
      <c r="E140" s="8"/>
      <c r="F140" s="7"/>
      <c r="G140" s="6"/>
    </row>
    <row r="141" spans="1:8" ht="15.5" x14ac:dyDescent="0.35">
      <c r="A141" s="5" t="str">
        <f>IF(D141="","",B141)</f>
        <v/>
      </c>
      <c r="B141" s="1">
        <f>B136+C141</f>
        <v>19</v>
      </c>
      <c r="C141" s="1">
        <f>IF(D141="",0,1)</f>
        <v>0</v>
      </c>
      <c r="D141" s="9"/>
      <c r="E141" s="9"/>
      <c r="F141" s="21" t="s">
        <v>33</v>
      </c>
      <c r="G141" s="21"/>
      <c r="H141" s="21"/>
    </row>
    <row r="142" spans="1:8" ht="15.5" x14ac:dyDescent="0.35">
      <c r="A142" s="5">
        <f>IF(D142="","",B142)</f>
        <v>20</v>
      </c>
      <c r="B142" s="1">
        <f>B141+C142</f>
        <v>20</v>
      </c>
      <c r="C142" s="1">
        <f>IF(D142="",0,1)</f>
        <v>1</v>
      </c>
      <c r="D142" s="8" t="s">
        <v>32</v>
      </c>
      <c r="E142" s="8"/>
      <c r="F142" s="18" t="s">
        <v>31</v>
      </c>
      <c r="G142" s="6">
        <v>1</v>
      </c>
      <c r="H142" s="3" t="s">
        <v>30</v>
      </c>
    </row>
    <row r="143" spans="1:8" ht="29" x14ac:dyDescent="0.35">
      <c r="D143" s="8"/>
      <c r="E143" s="8"/>
      <c r="F143" s="18"/>
      <c r="G143" s="6">
        <v>2</v>
      </c>
      <c r="H143" s="3" t="s">
        <v>29</v>
      </c>
    </row>
    <row r="144" spans="1:8" ht="15.5" x14ac:dyDescent="0.35">
      <c r="D144" s="8"/>
      <c r="E144" s="8"/>
      <c r="F144" s="18"/>
      <c r="G144" s="6">
        <v>3</v>
      </c>
      <c r="H144" s="3" t="s">
        <v>28</v>
      </c>
    </row>
    <row r="145" spans="1:8" ht="29" x14ac:dyDescent="0.35">
      <c r="D145" s="8"/>
      <c r="E145" s="8"/>
      <c r="F145" s="18"/>
      <c r="G145" s="6">
        <v>4</v>
      </c>
      <c r="H145" s="3" t="s">
        <v>27</v>
      </c>
    </row>
    <row r="146" spans="1:8" ht="29" x14ac:dyDescent="0.35">
      <c r="D146" s="8"/>
      <c r="E146" s="8"/>
      <c r="F146" s="18"/>
      <c r="G146" s="6">
        <v>5</v>
      </c>
      <c r="H146" s="3" t="s">
        <v>26</v>
      </c>
    </row>
    <row r="147" spans="1:8" ht="29" x14ac:dyDescent="0.35">
      <c r="D147" s="8"/>
      <c r="E147" s="8"/>
      <c r="F147" s="18"/>
      <c r="G147" s="6">
        <v>6</v>
      </c>
      <c r="H147" s="3" t="s">
        <v>25</v>
      </c>
    </row>
    <row r="148" spans="1:8" ht="29" x14ac:dyDescent="0.35">
      <c r="D148" s="8"/>
      <c r="E148" s="8"/>
      <c r="F148" s="18"/>
      <c r="G148" s="6">
        <v>7</v>
      </c>
      <c r="H148" s="3" t="s">
        <v>24</v>
      </c>
    </row>
    <row r="149" spans="1:8" ht="15.5" x14ac:dyDescent="0.35">
      <c r="D149" s="8"/>
      <c r="E149" s="8"/>
      <c r="F149" s="7"/>
      <c r="G149" s="6"/>
    </row>
    <row r="150" spans="1:8" ht="15.5" x14ac:dyDescent="0.35">
      <c r="A150" s="5">
        <f>IF(D150="","",B150)</f>
        <v>21</v>
      </c>
      <c r="B150" s="1">
        <f>B142+C150</f>
        <v>21</v>
      </c>
      <c r="C150" s="1">
        <f>IF(D150="",0,1)</f>
        <v>1</v>
      </c>
      <c r="D150" s="8" t="s">
        <v>23</v>
      </c>
      <c r="E150" s="8"/>
      <c r="F150" s="18" t="s">
        <v>22</v>
      </c>
      <c r="G150" s="6">
        <v>1</v>
      </c>
      <c r="H150" s="3" t="s">
        <v>21</v>
      </c>
    </row>
    <row r="151" spans="1:8" ht="15.5" x14ac:dyDescent="0.35">
      <c r="D151" s="8"/>
      <c r="E151" s="8"/>
      <c r="F151" s="18"/>
      <c r="G151" s="6">
        <v>2</v>
      </c>
      <c r="H151" s="3" t="s">
        <v>20</v>
      </c>
    </row>
    <row r="152" spans="1:8" ht="15.5" x14ac:dyDescent="0.35">
      <c r="D152" s="8"/>
      <c r="E152" s="8"/>
      <c r="F152" s="18"/>
      <c r="G152" s="6">
        <v>3</v>
      </c>
      <c r="H152" s="3" t="s">
        <v>19</v>
      </c>
    </row>
    <row r="153" spans="1:8" ht="15.5" x14ac:dyDescent="0.35">
      <c r="D153" s="8"/>
      <c r="E153" s="8"/>
      <c r="F153" s="18"/>
      <c r="G153" s="6">
        <v>4</v>
      </c>
      <c r="H153" s="3" t="s">
        <v>18</v>
      </c>
    </row>
    <row r="154" spans="1:8" ht="15.5" x14ac:dyDescent="0.35">
      <c r="D154" s="8"/>
      <c r="E154" s="8"/>
      <c r="F154" s="7"/>
      <c r="G154" s="6"/>
    </row>
    <row r="155" spans="1:8" ht="15.5" x14ac:dyDescent="0.35">
      <c r="A155" s="5">
        <f>IF(D155="","",B155)</f>
        <v>22</v>
      </c>
      <c r="B155" s="1">
        <f>B150+C155</f>
        <v>22</v>
      </c>
      <c r="C155" s="1">
        <f>IF(D155="",0,1)</f>
        <v>1</v>
      </c>
      <c r="D155" s="8" t="s">
        <v>17</v>
      </c>
      <c r="E155" s="8"/>
      <c r="F155" s="18" t="s">
        <v>16</v>
      </c>
      <c r="G155" s="6">
        <v>1</v>
      </c>
      <c r="H155" s="3" t="s">
        <v>6</v>
      </c>
    </row>
    <row r="156" spans="1:8" ht="15.5" x14ac:dyDescent="0.35">
      <c r="D156" s="8"/>
      <c r="E156" s="8"/>
      <c r="F156" s="18"/>
      <c r="G156" s="6">
        <v>2</v>
      </c>
      <c r="H156" s="3" t="s">
        <v>5</v>
      </c>
    </row>
    <row r="157" spans="1:8" ht="15.5" x14ac:dyDescent="0.35">
      <c r="D157" s="8"/>
      <c r="E157" s="8"/>
      <c r="F157" s="18"/>
      <c r="G157" s="6">
        <v>3</v>
      </c>
      <c r="H157" s="3" t="s">
        <v>15</v>
      </c>
    </row>
    <row r="158" spans="1:8" ht="29" x14ac:dyDescent="0.35">
      <c r="D158" s="8"/>
      <c r="E158" s="8"/>
      <c r="F158" s="18"/>
      <c r="G158" s="6">
        <v>4</v>
      </c>
      <c r="H158" s="3" t="s">
        <v>14</v>
      </c>
    </row>
    <row r="159" spans="1:8" ht="15.5" x14ac:dyDescent="0.35">
      <c r="D159" s="8"/>
      <c r="E159" s="8"/>
      <c r="F159" s="18"/>
      <c r="G159" s="6">
        <v>5</v>
      </c>
      <c r="H159" s="3" t="s">
        <v>13</v>
      </c>
    </row>
    <row r="160" spans="1:8" ht="15.5" x14ac:dyDescent="0.35">
      <c r="D160" s="8"/>
      <c r="E160" s="8"/>
      <c r="F160" s="18"/>
      <c r="G160" s="6">
        <v>6</v>
      </c>
      <c r="H160" s="3" t="s">
        <v>12</v>
      </c>
    </row>
    <row r="161" spans="1:8" ht="15.5" x14ac:dyDescent="0.35">
      <c r="D161" s="8"/>
      <c r="E161" s="8"/>
      <c r="F161" s="18"/>
      <c r="G161" s="6">
        <v>7</v>
      </c>
      <c r="H161" s="3" t="s">
        <v>11</v>
      </c>
    </row>
    <row r="162" spans="1:8" ht="15.5" x14ac:dyDescent="0.35">
      <c r="D162" s="8"/>
      <c r="E162" s="8"/>
      <c r="F162" s="18"/>
      <c r="G162" s="6">
        <v>8</v>
      </c>
      <c r="H162" s="3" t="s">
        <v>10</v>
      </c>
    </row>
    <row r="163" spans="1:8" ht="15.5" x14ac:dyDescent="0.35">
      <c r="D163" s="8"/>
      <c r="E163" s="8"/>
      <c r="F163" s="18"/>
      <c r="G163" s="6">
        <v>9</v>
      </c>
      <c r="H163" s="3" t="s">
        <v>9</v>
      </c>
    </row>
    <row r="164" spans="1:8" ht="15.5" x14ac:dyDescent="0.35">
      <c r="D164" s="8"/>
      <c r="E164" s="8"/>
      <c r="F164" s="7"/>
      <c r="G164" s="6"/>
    </row>
    <row r="165" spans="1:8" ht="15.5" x14ac:dyDescent="0.35">
      <c r="A165" s="5">
        <f>IF(D165="","",B165)</f>
        <v>23</v>
      </c>
      <c r="B165" s="1">
        <f>B155+C165</f>
        <v>23</v>
      </c>
      <c r="C165" s="1">
        <f>IF(D165="",0,1)</f>
        <v>1</v>
      </c>
      <c r="D165" s="8" t="s">
        <v>8</v>
      </c>
      <c r="E165" s="8"/>
      <c r="F165" s="18" t="s">
        <v>7</v>
      </c>
      <c r="G165" s="6">
        <v>1</v>
      </c>
      <c r="H165" s="3" t="s">
        <v>6</v>
      </c>
    </row>
    <row r="166" spans="1:8" ht="15" x14ac:dyDescent="0.35">
      <c r="F166" s="18"/>
      <c r="G166" s="6">
        <v>2</v>
      </c>
      <c r="H166" s="3" t="s">
        <v>5</v>
      </c>
    </row>
    <row r="167" spans="1:8" ht="29" x14ac:dyDescent="0.35">
      <c r="F167" s="18"/>
      <c r="G167" s="6">
        <v>3</v>
      </c>
      <c r="H167" s="3" t="s">
        <v>4</v>
      </c>
    </row>
    <row r="168" spans="1:8" ht="29" x14ac:dyDescent="0.35">
      <c r="F168" s="18"/>
      <c r="G168" s="6">
        <v>4</v>
      </c>
      <c r="H168" s="3" t="s">
        <v>3</v>
      </c>
    </row>
    <row r="169" spans="1:8" ht="15" x14ac:dyDescent="0.35">
      <c r="F169" s="18"/>
      <c r="G169" s="6">
        <v>5</v>
      </c>
      <c r="H169" s="3" t="s">
        <v>2</v>
      </c>
    </row>
    <row r="170" spans="1:8" ht="15" x14ac:dyDescent="0.35">
      <c r="F170" s="18"/>
      <c r="G170" s="6">
        <v>6</v>
      </c>
      <c r="H170" s="3" t="s">
        <v>1</v>
      </c>
    </row>
    <row r="171" spans="1:8" ht="15" x14ac:dyDescent="0.35">
      <c r="F171" s="18"/>
      <c r="G171" s="6">
        <v>7</v>
      </c>
      <c r="H171" s="3" t="s">
        <v>0</v>
      </c>
    </row>
  </sheetData>
  <mergeCells count="27">
    <mergeCell ref="F114:F118"/>
    <mergeCell ref="F120:F124"/>
    <mergeCell ref="F165:F171"/>
    <mergeCell ref="F141:H141"/>
    <mergeCell ref="F58:F63"/>
    <mergeCell ref="F65:F71"/>
    <mergeCell ref="F155:F163"/>
    <mergeCell ref="F126:F128"/>
    <mergeCell ref="F129:F134"/>
    <mergeCell ref="F136:F139"/>
    <mergeCell ref="F142:F148"/>
    <mergeCell ref="F150:F153"/>
    <mergeCell ref="F80:F87"/>
    <mergeCell ref="F89:H89"/>
    <mergeCell ref="F107:H107"/>
    <mergeCell ref="F90:F95"/>
    <mergeCell ref="F97:F105"/>
    <mergeCell ref="F25:F31"/>
    <mergeCell ref="F42:F48"/>
    <mergeCell ref="F4:H4"/>
    <mergeCell ref="F33:H33"/>
    <mergeCell ref="F73:F78"/>
    <mergeCell ref="F5:F9"/>
    <mergeCell ref="F11:F14"/>
    <mergeCell ref="F16:F23"/>
    <mergeCell ref="F34:F40"/>
    <mergeCell ref="F50:F56"/>
  </mergeCells>
  <printOptions horizontalCentered="1" gridLines="1"/>
  <pageMargins left="0.31496062992125984" right="0.31496062992125984" top="0.74803149606299213" bottom="0.15748031496062992" header="0.31496062992125984" footer="0.31496062992125984"/>
  <pageSetup paperSize="9" scale="85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планове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Пенка С. Пеева</dc:creator>
  <cp:lastModifiedBy>Пенка С. Пеева</cp:lastModifiedBy>
  <cp:lastPrinted>2025-03-20T09:28:16Z</cp:lastPrinted>
  <dcterms:created xsi:type="dcterms:W3CDTF">2024-02-16T09:48:57Z</dcterms:created>
  <dcterms:modified xsi:type="dcterms:W3CDTF">2025-12-15T13:25:58Z</dcterms:modified>
</cp:coreProperties>
</file>